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меню 25-26\переделанные\"/>
    </mc:Choice>
  </mc:AlternateContent>
  <bookViews>
    <workbookView xWindow="0" yWindow="0" windowWidth="24000" windowHeight="9630"/>
  </bookViews>
  <sheets>
    <sheet name="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" l="1"/>
  <c r="D12" i="1"/>
  <c r="E12" i="1"/>
  <c r="F12" i="1"/>
  <c r="G12" i="1"/>
  <c r="H12" i="1"/>
  <c r="I12" i="1"/>
  <c r="J12" i="1"/>
  <c r="C13" i="1"/>
  <c r="D13" i="1"/>
  <c r="E13" i="1"/>
  <c r="F13" i="1"/>
  <c r="G13" i="1"/>
  <c r="H13" i="1"/>
  <c r="I13" i="1"/>
  <c r="J13" i="1"/>
  <c r="C14" i="1"/>
  <c r="D14" i="1"/>
  <c r="E14" i="1"/>
  <c r="F14" i="1"/>
  <c r="G14" i="1"/>
  <c r="H14" i="1"/>
  <c r="I14" i="1"/>
  <c r="J14" i="1"/>
  <c r="C15" i="1"/>
  <c r="D15" i="1"/>
  <c r="E15" i="1"/>
  <c r="F15" i="1"/>
  <c r="G15" i="1"/>
  <c r="H15" i="1"/>
  <c r="I15" i="1"/>
  <c r="J15" i="1"/>
  <c r="C16" i="1"/>
  <c r="D16" i="1"/>
  <c r="E16" i="1"/>
  <c r="F16" i="1"/>
  <c r="G16" i="1"/>
  <c r="H16" i="1"/>
  <c r="I16" i="1"/>
  <c r="J16" i="1"/>
  <c r="E19" i="1"/>
  <c r="F19" i="1"/>
  <c r="G19" i="1"/>
  <c r="H19" i="1"/>
  <c r="I19" i="1"/>
  <c r="J19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<sst xmlns="http://schemas.openxmlformats.org/spreadsheetml/2006/main" count="36" uniqueCount="34">
  <si>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</si>
  <si>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</si>
  <si>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</si>
  <si>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</si>
  <si>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</si>
  <si>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</si>
  <si>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</si>
  <si>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</si>
  <si>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</si>
  <si>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</si>
  <si>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</si>
  <si>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</si>
  <si>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</si>
  <si>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</si>
  <si>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</si>
  <si>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</si>
  <si>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</si>
  <si>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</si>
  <si>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</si>
  <si>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</si>
  <si>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</si>
  <si>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</si>
  <si>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</si>
  <si>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Каша "Дружба"</t>
  </si>
  <si>
    <t>кофейный напиток с молоком</t>
  </si>
  <si>
    <t>54-16к</t>
  </si>
  <si>
    <t>54-23ги</t>
  </si>
  <si>
    <t>Хлеб пшеничный</t>
  </si>
  <si>
    <t>пром.</t>
  </si>
  <si>
    <t>54-1д</t>
  </si>
  <si>
    <t>сыр твердых сортов в нарезке</t>
  </si>
  <si>
    <t>фрукт</t>
  </si>
  <si>
    <t>напиток</t>
  </si>
  <si>
    <t>МКОУ СМО РК СОШ №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</si>
</sst>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0" borderId="0" xfId="0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4" xfId="0" applyNumberFormat="1" applyFill="1" applyBorder="1" applyAlignment="1" applyProtection="1">
      <alignment wrapText="1"/>
      <protection locked="0"/>
    </xf>
    <xf numFmtId="164" fontId="0" fillId="2" borderId="16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1" xfId="0" applyNumberFormat="1" applyFill="1" applyBorder="1" applyAlignment="1" applyProtection="1">
      <alignment wrapText="1"/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8" xfId="0" applyNumberFormat="1" applyFill="1" applyBorder="1" applyProtection="1">
      <protection locked="0"/>
    </xf>
    <xf numFmtId="164" fontId="0" fillId="2" borderId="18" xfId="0" applyNumberFormat="1" applyFill="1" applyBorder="1" applyAlignment="1" applyProtection="1">
      <alignment wrapText="1"/>
      <protection locked="0"/>
    </xf>
    <xf numFmtId="164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5;&#1086;&#1083;&#1100;&#1079;&#1086;&#1074;&#1072;&#1090;&#1077;&#1083;&#1100;/Desktop/&#1084;&#1077;&#1085;&#1102;%2025-26/1-2%20&#1085;&#1077;&#1076;&#1077;&#1083;&#110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3">
          <cell r="C13" t="str">
            <v>54-3с</v>
          </cell>
          <cell r="D13" t="str">
            <v>Рассольник Ленинградский</v>
          </cell>
          <cell r="E13">
            <v>200</v>
          </cell>
          <cell r="F13"/>
          <cell r="G13">
            <v>106.7</v>
          </cell>
          <cell r="H13">
            <v>1.9</v>
          </cell>
          <cell r="I13">
            <v>5.0999999999999996</v>
          </cell>
          <cell r="J13">
            <v>13.2</v>
          </cell>
        </row>
        <row r="14">
          <cell r="C14" t="str">
            <v>54-8м</v>
          </cell>
          <cell r="D14" t="str">
            <v>Тефтели из говядины паровые</v>
          </cell>
          <cell r="E14">
            <v>90</v>
          </cell>
          <cell r="F14"/>
          <cell r="G14">
            <v>175.6</v>
          </cell>
          <cell r="H14">
            <v>10.35</v>
          </cell>
          <cell r="I14">
            <v>10.7</v>
          </cell>
          <cell r="J14">
            <v>9.8000000000000007</v>
          </cell>
        </row>
        <row r="15">
          <cell r="C15" t="str">
            <v>54-10г</v>
          </cell>
          <cell r="D15" t="str">
            <v>Картофель отварной в молоке</v>
          </cell>
          <cell r="E15">
            <v>150</v>
          </cell>
          <cell r="F15"/>
          <cell r="G15">
            <v>173.7</v>
          </cell>
          <cell r="H15">
            <v>4.5</v>
          </cell>
          <cell r="I15">
            <v>5.6</v>
          </cell>
          <cell r="J15">
            <v>26.6</v>
          </cell>
        </row>
        <row r="16">
          <cell r="C16" t="str">
            <v>54-2гн</v>
          </cell>
          <cell r="D16" t="str">
            <v>Чай с сахаром</v>
          </cell>
          <cell r="E16">
            <v>180</v>
          </cell>
          <cell r="F16"/>
          <cell r="G16">
            <v>24.4</v>
          </cell>
          <cell r="H16">
            <v>0.2</v>
          </cell>
          <cell r="I16">
            <v>0</v>
          </cell>
          <cell r="J16">
            <v>5.9</v>
          </cell>
        </row>
        <row r="17">
          <cell r="C17"/>
          <cell r="D17" t="str">
            <v>Хлеб ржаной, пшеничный</v>
          </cell>
          <cell r="E17">
            <v>85</v>
          </cell>
          <cell r="F17"/>
          <cell r="G17">
            <v>204</v>
          </cell>
          <cell r="H17">
            <v>4.2</v>
          </cell>
          <cell r="I17">
            <v>1.4</v>
          </cell>
          <cell r="J17">
            <v>43.6</v>
          </cell>
        </row>
        <row r="20">
          <cell r="E20">
            <v>705</v>
          </cell>
          <cell r="F20">
            <v>95</v>
          </cell>
          <cell r="G20">
            <v>684.4</v>
          </cell>
          <cell r="H20">
            <v>21.2</v>
          </cell>
          <cell r="I20">
            <v>22.8</v>
          </cell>
          <cell r="J20">
            <v>99.1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28515625" customWidth="1"/>
    <col min="2" max="2" width="11.5703125" customWidth="1"/>
    <col min="3" max="3" width="8" customWidth="1"/>
    <col min="4" max="4" width="41.5703125" customWidth="1"/>
    <col min="5" max="5" width="10.28515625" customWidth="1"/>
    <col min="7" max="7" width="13.42578125" customWidth="1"/>
    <col min="8" max="9" width="7.7109375" customWidth="1"/>
    <col min="10" max="10" width="10.42578125" customWidth="1"/>
  </cols>
  <sheetData>
    <row r="1" spans="1:10" x14ac:dyDescent="0.25">
      <c r="A1" t="s">
        <v>0</v>
      </c>
      <c r="B1" s="39" t="s">
        <v>33</v>
      </c>
      <c r="C1" s="40"/>
      <c r="D1" s="41"/>
      <c r="E1" t="s">
        <v>19</v>
      </c>
      <c r="F1" s="21"/>
      <c r="I1" t="s">
        <v>1</v>
      </c>
      <c r="J1" s="20">
        <v>46062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 t="s">
        <v>25</v>
      </c>
      <c r="D4" s="26" t="s">
        <v>23</v>
      </c>
      <c r="E4" s="14">
        <v>200</v>
      </c>
      <c r="F4" s="22"/>
      <c r="G4" s="14">
        <v>168.9</v>
      </c>
      <c r="H4" s="14">
        <v>5</v>
      </c>
      <c r="I4" s="14">
        <v>5.8</v>
      </c>
      <c r="J4" s="15">
        <v>24.1</v>
      </c>
    </row>
    <row r="5" spans="1:10" x14ac:dyDescent="0.25">
      <c r="A5" s="6"/>
      <c r="B5" s="1" t="s">
        <v>12</v>
      </c>
      <c r="C5" s="2" t="s">
        <v>26</v>
      </c>
      <c r="D5" s="27" t="s">
        <v>24</v>
      </c>
      <c r="E5" s="16">
        <v>200</v>
      </c>
      <c r="F5" s="23"/>
      <c r="G5" s="16">
        <v>86</v>
      </c>
      <c r="H5" s="16">
        <v>3.8</v>
      </c>
      <c r="I5" s="16">
        <v>2.9</v>
      </c>
      <c r="J5" s="17">
        <v>11.3</v>
      </c>
    </row>
    <row r="6" spans="1:10" x14ac:dyDescent="0.25">
      <c r="A6" s="6"/>
      <c r="B6" s="1" t="s">
        <v>20</v>
      </c>
      <c r="C6" s="2" t="s">
        <v>28</v>
      </c>
      <c r="D6" s="27" t="s">
        <v>27</v>
      </c>
      <c r="E6" s="16">
        <v>30</v>
      </c>
      <c r="F6" s="23"/>
      <c r="G6" s="16">
        <v>70.5</v>
      </c>
      <c r="H6" s="16">
        <v>2.4</v>
      </c>
      <c r="I6" s="16">
        <v>0.3</v>
      </c>
      <c r="J6" s="17">
        <v>14.5</v>
      </c>
    </row>
    <row r="7" spans="1:10" x14ac:dyDescent="0.25">
      <c r="A7" s="6"/>
      <c r="B7" s="2"/>
      <c r="C7" s="29" t="s">
        <v>29</v>
      </c>
      <c r="D7" s="27" t="s">
        <v>30</v>
      </c>
      <c r="E7" s="16">
        <v>20</v>
      </c>
      <c r="F7" s="23"/>
      <c r="G7" s="16">
        <v>71.7</v>
      </c>
      <c r="H7" s="16">
        <v>4.7</v>
      </c>
      <c r="I7" s="16">
        <v>5.9</v>
      </c>
      <c r="J7" s="17">
        <v>0</v>
      </c>
    </row>
    <row r="8" spans="1:10" ht="15.75" thickBot="1" x14ac:dyDescent="0.3">
      <c r="A8" s="7"/>
      <c r="B8" s="8"/>
      <c r="C8" s="2" t="s">
        <v>28</v>
      </c>
      <c r="D8" s="27" t="s">
        <v>31</v>
      </c>
      <c r="E8" s="16">
        <v>100</v>
      </c>
      <c r="F8" s="23"/>
      <c r="G8" s="16">
        <v>47</v>
      </c>
      <c r="H8" s="16">
        <v>0.4</v>
      </c>
      <c r="I8" s="16">
        <v>0.4</v>
      </c>
      <c r="J8" s="17">
        <v>9.8000000000000007</v>
      </c>
    </row>
    <row r="9" spans="1:10" x14ac:dyDescent="0.25">
      <c r="A9" s="3" t="s">
        <v>13</v>
      </c>
      <c r="B9" s="10" t="s">
        <v>18</v>
      </c>
      <c r="C9" s="2"/>
      <c r="D9" s="26"/>
      <c r="E9" s="14"/>
      <c r="F9" s="22"/>
      <c r="G9" s="14"/>
      <c r="H9" s="14"/>
      <c r="I9" s="14"/>
      <c r="J9" s="15"/>
    </row>
    <row r="10" spans="1:10" x14ac:dyDescent="0.25">
      <c r="A10" s="6"/>
      <c r="B10" s="2"/>
      <c r="C10" s="2"/>
      <c r="D10" s="27"/>
      <c r="E10" s="16"/>
      <c r="F10" s="23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28"/>
      <c r="E11" s="18"/>
      <c r="F11" s="24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0" t="str">
        <f>[1]Лист1!C13</f>
        <v>54-3с</v>
      </c>
      <c r="D12" s="31" t="str">
        <f>[1]Лист1!D13</f>
        <v>Рассольник Ленинградский</v>
      </c>
      <c r="E12" s="30">
        <f>[1]Лист1!E13</f>
        <v>200</v>
      </c>
      <c r="F12" s="30">
        <f>[1]Лист1!F13</f>
        <v>0</v>
      </c>
      <c r="G12" s="30">
        <f>[1]Лист1!G13</f>
        <v>106.7</v>
      </c>
      <c r="H12" s="30">
        <f>[1]Лист1!H13</f>
        <v>1.9</v>
      </c>
      <c r="I12" s="30">
        <f>[1]Лист1!I13</f>
        <v>5.0999999999999996</v>
      </c>
      <c r="J12" s="32">
        <f>[1]Лист1!J13</f>
        <v>13.2</v>
      </c>
    </row>
    <row r="13" spans="1:10" x14ac:dyDescent="0.25">
      <c r="A13" s="6"/>
      <c r="B13" s="1" t="s">
        <v>16</v>
      </c>
      <c r="C13" s="33" t="str">
        <f>[1]Лист1!C14</f>
        <v>54-8м</v>
      </c>
      <c r="D13" s="34" t="str">
        <f>[1]Лист1!D14</f>
        <v>Тефтели из говядины паровые</v>
      </c>
      <c r="E13" s="33">
        <f>[1]Лист1!E14</f>
        <v>90</v>
      </c>
      <c r="F13" s="33">
        <f>[1]Лист1!F14</f>
        <v>0</v>
      </c>
      <c r="G13" s="33">
        <f>[1]Лист1!G14</f>
        <v>175.6</v>
      </c>
      <c r="H13" s="33">
        <f>[1]Лист1!H14</f>
        <v>10.35</v>
      </c>
      <c r="I13" s="33">
        <f>[1]Лист1!I14</f>
        <v>10.7</v>
      </c>
      <c r="J13" s="35">
        <f>[1]Лист1!J14</f>
        <v>9.8000000000000007</v>
      </c>
    </row>
    <row r="14" spans="1:10" x14ac:dyDescent="0.25">
      <c r="A14" s="6"/>
      <c r="B14" s="1" t="s">
        <v>17</v>
      </c>
      <c r="C14" s="33" t="str">
        <f>[1]Лист1!C15</f>
        <v>54-10г</v>
      </c>
      <c r="D14" s="34" t="str">
        <f>[1]Лист1!D15</f>
        <v>Картофель отварной в молоке</v>
      </c>
      <c r="E14" s="33">
        <f>[1]Лист1!E15</f>
        <v>150</v>
      </c>
      <c r="F14" s="33">
        <f>[1]Лист1!F15</f>
        <v>0</v>
      </c>
      <c r="G14" s="33">
        <f>[1]Лист1!G15</f>
        <v>173.7</v>
      </c>
      <c r="H14" s="33">
        <f>[1]Лист1!H15</f>
        <v>4.5</v>
      </c>
      <c r="I14" s="33">
        <f>[1]Лист1!I15</f>
        <v>5.6</v>
      </c>
      <c r="J14" s="35">
        <f>[1]Лист1!J15</f>
        <v>26.6</v>
      </c>
    </row>
    <row r="15" spans="1:10" x14ac:dyDescent="0.25">
      <c r="A15" s="6"/>
      <c r="B15" s="1" t="s">
        <v>32</v>
      </c>
      <c r="C15" s="33" t="str">
        <f>[1]Лист1!C16</f>
        <v>54-2гн</v>
      </c>
      <c r="D15" s="34" t="str">
        <f>[1]Лист1!D16</f>
        <v>Чай с сахаром</v>
      </c>
      <c r="E15" s="33">
        <f>[1]Лист1!E16</f>
        <v>180</v>
      </c>
      <c r="F15" s="33">
        <f>[1]Лист1!F16</f>
        <v>0</v>
      </c>
      <c r="G15" s="33">
        <f>[1]Лист1!G16</f>
        <v>24.4</v>
      </c>
      <c r="H15" s="33">
        <f>[1]Лист1!H16</f>
        <v>0.2</v>
      </c>
      <c r="I15" s="33">
        <f>[1]Лист1!I16</f>
        <v>0</v>
      </c>
      <c r="J15" s="35">
        <f>[1]Лист1!J16</f>
        <v>5.9</v>
      </c>
    </row>
    <row r="16" spans="1:10" x14ac:dyDescent="0.25">
      <c r="A16" s="6"/>
      <c r="B16" s="1" t="s">
        <v>20</v>
      </c>
      <c r="C16" s="33">
        <f>[1]Лист1!C17</f>
        <v>0</v>
      </c>
      <c r="D16" s="34" t="str">
        <f>[1]Лист1!D17</f>
        <v>Хлеб ржаной, пшеничный</v>
      </c>
      <c r="E16" s="33">
        <f>[1]Лист1!E17</f>
        <v>85</v>
      </c>
      <c r="F16" s="33">
        <f>[1]Лист1!F17</f>
        <v>0</v>
      </c>
      <c r="G16" s="33">
        <f>[1]Лист1!G17</f>
        <v>204</v>
      </c>
      <c r="H16" s="33">
        <f>[1]Лист1!H17</f>
        <v>4.2</v>
      </c>
      <c r="I16" s="33">
        <f>[1]Лист1!I17</f>
        <v>1.4</v>
      </c>
      <c r="J16" s="35">
        <f>[1]Лист1!J17</f>
        <v>43.6</v>
      </c>
    </row>
    <row r="17" spans="1:10" x14ac:dyDescent="0.25">
      <c r="A17" s="6"/>
      <c r="B17" s="1"/>
      <c r="C17" s="33"/>
      <c r="D17" s="34"/>
      <c r="E17" s="33"/>
      <c r="F17" s="33"/>
      <c r="G17" s="33"/>
      <c r="H17" s="33"/>
      <c r="I17" s="33"/>
      <c r="J17" s="35"/>
    </row>
    <row r="18" spans="1:10" x14ac:dyDescent="0.25">
      <c r="A18" s="6"/>
      <c r="B18" s="1"/>
      <c r="C18" s="33"/>
      <c r="D18" s="34"/>
      <c r="E18" s="33"/>
      <c r="F18" s="33"/>
      <c r="G18" s="33"/>
      <c r="H18" s="33"/>
      <c r="I18" s="33"/>
      <c r="J18" s="35"/>
    </row>
    <row r="19" spans="1:10" x14ac:dyDescent="0.25">
      <c r="A19" s="6"/>
      <c r="B19" s="25"/>
      <c r="C19" s="36"/>
      <c r="D19" s="37"/>
      <c r="E19" s="36">
        <f>[1]Лист1!E20</f>
        <v>705</v>
      </c>
      <c r="F19" s="36">
        <f>[1]Лист1!F20</f>
        <v>95</v>
      </c>
      <c r="G19" s="36">
        <f>[1]Лист1!G20</f>
        <v>684.4</v>
      </c>
      <c r="H19" s="36">
        <f>[1]Лист1!H20</f>
        <v>21.2</v>
      </c>
      <c r="I19" s="36">
        <f>[1]Лист1!I20</f>
        <v>22.8</v>
      </c>
      <c r="J19" s="38">
        <f>[1]Лист1!J20</f>
        <v>99.1</v>
      </c>
    </row>
    <row r="20" spans="1:10" ht="15.75" thickBot="1" x14ac:dyDescent="0.3">
      <c r="A20" s="7"/>
      <c r="B20" s="8"/>
      <c r="C20" s="8"/>
      <c r="D20" s="28"/>
      <c r="E20" s="18"/>
      <c r="F20" s="24"/>
      <c r="G20" s="18"/>
      <c r="H20" s="18"/>
      <c r="I20" s="18"/>
      <c r="J20" s="19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2015-06-05T18:19:34Z</dcterms:created>
  <dcterms:modified xsi:type="dcterms:W3CDTF">2026-02-09T06:31:07Z</dcterms:modified>
</cp:coreProperties>
</file>